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K:\02_Vertrieb\01_E-BOOK_PAKETE\Reihen-Gesamtwerke\02_Sonderpakete\"/>
    </mc:Choice>
  </mc:AlternateContent>
  <xr:revisionPtr revIDLastSave="0" documentId="13_ncr:1_{96C476B4-F8BD-4C7C-8387-AB5A846637F5}" xr6:coauthVersionLast="47" xr6:coauthVersionMax="47" xr10:uidLastSave="{00000000-0000-0000-0000-000000000000}"/>
  <bookViews>
    <workbookView xWindow="-120" yWindow="-120" windowWidth="29040" windowHeight="15840" tabRatio="880" xr2:uid="{00000000-000D-0000-FFFF-FFFF00000000}"/>
  </bookViews>
  <sheets>
    <sheet name="Tabelle1" sheetId="1" r:id="rId1"/>
  </sheets>
  <definedNames>
    <definedName name="_xlnm._FilterDatabase" localSheetId="0" hidden="1">Tabelle1!$B$7:$N$20</definedName>
    <definedName name="_xlnm.Print_Area" localSheetId="0">Tabelle1!$A$1:$P$24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1" l="1"/>
  <c r="J2" i="1" l="1"/>
</calcChain>
</file>

<file path=xl/sharedStrings.xml><?xml version="1.0" encoding="utf-8"?>
<sst xmlns="http://schemas.openxmlformats.org/spreadsheetml/2006/main" count="142" uniqueCount="83">
  <si>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</si>
  <si>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</si>
  <si>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</si>
  <si>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</si>
  <si>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</si>
  <si>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</si>
  <si>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</si>
  <si>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</si>
  <si>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</si>
  <si>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</si>
  <si>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</si>
  <si>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t>Seitenzahl</t>
  </si>
  <si>
    <t>Listenpreis</t>
  </si>
  <si>
    <t>DOI</t>
  </si>
  <si>
    <t>Band</t>
  </si>
  <si>
    <t>deutsch</t>
  </si>
  <si>
    <t>Abt.</t>
  </si>
  <si>
    <t>Hinweis:</t>
  </si>
  <si>
    <t>Änderungen vorbehalten</t>
  </si>
  <si>
    <t xml:space="preserve"> </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</si>
  <si>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luscher-mueller@mohrsiebeck.com
</t>
  </si>
  <si>
    <t>Leinen</t>
  </si>
  <si>
    <t>Theologie</t>
  </si>
  <si>
    <t>1. Abteilung: Schriften. Band 1: Die Bestimmung des Menschen (1.-11. Auflage)</t>
  </si>
  <si>
    <t>Spalding, Johann J.. Hrsg. v. Albrecht Beutel, Daniela Kirschkowski u. Dennis Prause, unter Mitarb. v. Verena Look u. Olga Söntgerath</t>
  </si>
  <si>
    <t>LVII,349</t>
  </si>
  <si>
    <t>10.1628/978-3-16-162272-4</t>
  </si>
  <si>
    <t>1. Abteilung: Schriften. Band 2: Gedanken über den Werth der Gefühle in dem Christenthum</t>
  </si>
  <si>
    <t>Spalding, Johann J.. Hrsg. v. Albrecht Beutel u. Tobias Jersak, unter Mitarb. v. Daniela Kirschkowski, Susanne Koch u.a.</t>
  </si>
  <si>
    <t>XLII,389</t>
  </si>
  <si>
    <t>10.1628/978-3-16-162273-1</t>
  </si>
  <si>
    <t>1. Abteilung: Schriften. Band 3: Über die Nutzbarkeit des Predigtamtes und deren Beförderung</t>
  </si>
  <si>
    <t>Spalding, Johann J.. Hrsg. v. Tobias Jersak</t>
  </si>
  <si>
    <t>XXXIII,392</t>
  </si>
  <si>
    <t>10.1628/978-3-16-162274-8</t>
  </si>
  <si>
    <t>1. Abteilung: Schriften. Band 4: Vertraute Briefe, die Religion betreffend (1.- 3. Auflage)</t>
  </si>
  <si>
    <t>Spalding, Johann J.. Hrsg. v. Albrecht Beutel u. Dennis Prause, unter Mitarb. v. Tobias Jersak, Daniela Kirschkowski, Susanne Koch u.a.</t>
  </si>
  <si>
    <t>XLIII,354</t>
  </si>
  <si>
    <t>10.1628/978-3-16-162275-5</t>
  </si>
  <si>
    <t>1. Abteilung: Schriften. Band 5: Religion, eine Angelegenheit des Menschen</t>
  </si>
  <si>
    <t>Spalding, Johann J.. Hrsg. v. Tobias Jersak u. Georg F. Wagner</t>
  </si>
  <si>
    <t>XXVIII,238</t>
  </si>
  <si>
    <t>10.1628/978-3-16-162276-2</t>
  </si>
  <si>
    <t>1. Abteilung: Schriften. Band 6: Kleinere Schriften: Teilband 1</t>
  </si>
  <si>
    <t>Spalding, Johann J.. Hrsg. v. Olga Söntgerath, unter Mitarb. v. Daniela Kirschkowski, Verena Look u. Dennis Prause</t>
  </si>
  <si>
    <t>XXXI,509</t>
  </si>
  <si>
    <t>10.1628/978-3-16-162277-9</t>
  </si>
  <si>
    <t>1. Abteilung: Schriften. Band 6: Kleinere Schriften: Teilband 2: Briefe an Gleim - Lebensbeschreibung</t>
  </si>
  <si>
    <t>Spalding, Johann J.. Hrsg. v. Albrecht Beutel u. Tobias Jersak, unter Mitarb. v. Dennis Prause</t>
  </si>
  <si>
    <t>XXXV,350</t>
  </si>
  <si>
    <t>10.1628/978-3-16-162278-6</t>
  </si>
  <si>
    <t>2. Abteilung: Predigten. Band 1: Predigten (1765, 1768, 1775)</t>
  </si>
  <si>
    <t>Spalding, Johann J.. Hrsg. v. Christian Weidemann u. Mitarb. v. Verena Look, Olga Söntgerath u.a.</t>
  </si>
  <si>
    <t>LVII,430</t>
  </si>
  <si>
    <t>10.1628/978-3-16-162279-3</t>
  </si>
  <si>
    <t>2. Abteilung: Predigten. Band 2: Neue Predigten (1768; 1770; 1777)</t>
  </si>
  <si>
    <t>Spalding, Johann J.. Hrsg. v. Albrecht Beutel u. Olga Söntgerath, u. Mitarb. v. Verena Look, Martha Nooke u.a.</t>
  </si>
  <si>
    <t>XXIII,401</t>
  </si>
  <si>
    <t>10.1628/978-3-16-162280-9</t>
  </si>
  <si>
    <t>2. Abteilung: Predigten. Band 3: Neue Predigten. Zweyter Band (1784)</t>
  </si>
  <si>
    <t>Spalding, Johann J.. Hrsg. v. Malte van Spankeren u. Christian E. Wolff unter Mitarb. v. Verena Look, Olga Söntgerath u. Christian Weidemann</t>
  </si>
  <si>
    <t>XIX,433</t>
  </si>
  <si>
    <t>10.1628/978-3-16-162281-6</t>
  </si>
  <si>
    <t>2. Abteilung: Predigten. Band 4: Predigten größtentheils bey außerordentlichen Fällen gehalten (1775)</t>
  </si>
  <si>
    <t>Spalding, Johann J.. Hrsg. v. Malte van Spankeren u. Christian E. Wolff, unter Mitarb. v. Johannes Heck u.a.</t>
  </si>
  <si>
    <t>XXXI,623</t>
  </si>
  <si>
    <t>10.1628/978-3-16-162282-3</t>
  </si>
  <si>
    <t>2. Abteilung: Predigten. Band 5: Barther Predigtbuch. Nachgelassene Manuskripte</t>
  </si>
  <si>
    <t>Spalding, Johann J.. Hrsg. v. Albrecht Beutel, Verena Look u. Olga Söntgerath. Unter Mitarb. v. Malte van Spankeren u.a.</t>
  </si>
  <si>
    <t>XXXV,656</t>
  </si>
  <si>
    <t>10.1628/978-3-16-162283-0</t>
  </si>
  <si>
    <t>2. Abteilung: Predigten. Band 6: Einzelne Predigten</t>
  </si>
  <si>
    <t>Spalding, Johann J.. Hrsg. v. Albrecht Beutel u. Olga Söntgerath, unter Mitarb. v. Johannes Heck, Verena Look, Malte van Spankeren, Christian E. Wolff u. Richard Zastrow</t>
  </si>
  <si>
    <t>XXIII,470</t>
  </si>
  <si>
    <t>10.1628/978-3-16-162284-7</t>
  </si>
  <si>
    <t>Johann J. Spalding - Kritische Ausgabe Gesamt eBook</t>
  </si>
  <si>
    <t>ISBN: 978-3-16-162061-4</t>
  </si>
  <si>
    <t xml:space="preserve">499,- € </t>
  </si>
  <si>
    <t>1. Abteilung</t>
  </si>
  <si>
    <t>2. Abteilung</t>
  </si>
  <si>
    <t>6.1</t>
  </si>
  <si>
    <t>6.2</t>
  </si>
  <si>
    <t>ISIL-Sigel: ZDB-197-MSJ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</si>
</sst>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407]_-;\-* #,##0\ [$€-407]_-;_-* &quot;-&quot;??\ [$€-407]_-;_-@_-"/>
    <numFmt numFmtId="165" formatCode="###\-#\-##\-######\-#"/>
    <numFmt numFmtId="166" formatCode="00000"/>
  </numFmts>
  <fonts count="11"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s>
  <fills count="2">
    <fill>
      <patternFill patternType="none"/>
    </fill>
    <fill>
      <patternFill patternType="gray125"/>
    </fill>
  </fills>
  <borders count="10">
    <border>
      <left/>
      <right/>
      <top/>
      <bottom/>
      <diagonal/>
    </border>
    <border>
      <left style="thin">
        <color rgb="FF273F8E"/>
      </left>
      <right style="thin">
        <color rgb="FF273F8E"/>
      </right>
      <top style="thin">
        <color rgb="FF273F8E"/>
      </top>
      <bottom style="thin">
        <color rgb="FF273F8E"/>
      </bottom>
      <diagonal/>
    </border>
    <border>
      <left style="thin">
        <color rgb="FF002060"/>
      </left>
      <right/>
      <top style="thin">
        <color rgb="FF002060"/>
      </top>
      <bottom/>
      <diagonal/>
    </border>
    <border>
      <left/>
      <right/>
      <top style="thin">
        <color rgb="FF002060"/>
      </top>
      <bottom/>
      <diagonal/>
    </border>
    <border>
      <left style="thin">
        <color rgb="FF002060"/>
      </left>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style="thin">
        <color rgb="FF002060"/>
      </top>
      <bottom/>
      <diagonal/>
    </border>
    <border>
      <left/>
      <right style="thin">
        <color rgb="FF002060"/>
      </right>
      <top/>
      <bottom/>
      <diagonal/>
    </border>
    <border>
      <left/>
      <right style="thin">
        <color rgb="FF002060"/>
      </right>
      <top/>
      <bottom style="thin">
        <color rgb="FF002060"/>
      </bottom>
      <diagonal/>
    </border>
  </borders>
  <cellStyleXfs count="1">
    <xf numFmtId="0" fontId="0" fillId="0" borderId="0"/>
  </cellStyleXfs>
  <cellXfs count="40">
    <xf numFmtId="0" fontId="0" fillId="0" borderId="0" xfId="0"/>
    <xf numFmtId="0" fontId="0" fillId="0" borderId="0" xfId="0" applyAlignment="1">
      <alignment horizontal="center"/>
    </xf>
    <xf numFmtId="0" fontId="4" fillId="0" borderId="0" xfId="0" applyFont="1" applyAlignment="1">
      <alignment horizontal="center"/>
    </xf>
    <xf numFmtId="0" fontId="1" fillId="0" borderId="0" xfId="0" applyFont="1"/>
    <xf numFmtId="164" fontId="0" fillId="0" borderId="0" xfId="0" applyNumberFormat="1"/>
    <xf numFmtId="0" fontId="6" fillId="0" borderId="1" xfId="0" applyFont="1" applyBorder="1"/>
    <xf numFmtId="164" fontId="6" fillId="0" borderId="1" xfId="0" applyNumberFormat="1" applyFont="1" applyBorder="1"/>
    <xf numFmtId="0" fontId="8" fillId="0" borderId="0" xfId="0" applyFont="1"/>
    <xf numFmtId="0" fontId="7" fillId="0" borderId="0" xfId="0" applyFont="1" applyAlignment="1">
      <alignment vertical="top"/>
    </xf>
    <xf numFmtId="0" fontId="7" fillId="0" borderId="0" xfId="0" applyFont="1" applyAlignment="1">
      <alignment horizontal="left"/>
    </xf>
    <xf numFmtId="0" fontId="7" fillId="0" borderId="0" xfId="0" applyFont="1"/>
    <xf numFmtId="14" fontId="7" fillId="0" borderId="0" xfId="0" applyNumberFormat="1" applyFont="1" applyAlignment="1">
      <alignment horizontal="left"/>
    </xf>
    <xf numFmtId="0" fontId="10" fillId="0" borderId="1" xfId="0" applyFont="1" applyBorder="1"/>
    <xf numFmtId="164" fontId="10" fillId="0" borderId="1" xfId="0" applyNumberFormat="1" applyFont="1" applyBorder="1"/>
    <xf numFmtId="164" fontId="1" fillId="0" borderId="0" xfId="0" applyNumberFormat="1" applyFont="1"/>
    <xf numFmtId="0" fontId="3" fillId="0" borderId="0" xfId="0" applyFont="1" applyAlignment="1">
      <alignment horizontal="center"/>
    </xf>
    <xf numFmtId="0" fontId="6" fillId="0" borderId="1" xfId="0" applyFont="1" applyBorder="1" applyAlignment="1">
      <alignment horizontal="right"/>
    </xf>
    <xf numFmtId="165" fontId="10" fillId="0" borderId="1" xfId="0" applyNumberFormat="1" applyFont="1" applyBorder="1"/>
    <xf numFmtId="0" fontId="0" fillId="0" borderId="0" xfId="0" applyAlignment="1">
      <alignment horizontal="left"/>
    </xf>
    <xf numFmtId="0" fontId="6" fillId="0" borderId="1" xfId="0" applyFont="1" applyBorder="1" applyAlignment="1">
      <alignment horizontal="left"/>
    </xf>
    <xf numFmtId="0" fontId="10" fillId="0" borderId="1" xfId="0" applyFont="1" applyBorder="1" applyAlignment="1">
      <alignment horizontal="left"/>
    </xf>
    <xf numFmtId="0" fontId="1" fillId="0" borderId="0" xfId="0" applyFont="1" applyAlignment="1">
      <alignment horizontal="left"/>
    </xf>
    <xf numFmtId="0" fontId="5" fillId="0" borderId="0" xfId="0" applyFont="1" applyAlignment="1">
      <alignment vertical="top" wrapText="1"/>
    </xf>
    <xf numFmtId="0" fontId="10" fillId="0" borderId="0" xfId="0" applyFont="1" applyAlignment="1">
      <alignment vertical="top" wrapText="1"/>
    </xf>
    <xf numFmtId="49" fontId="10" fillId="0" borderId="1" xfId="0" applyNumberFormat="1" applyFont="1" applyBorder="1" applyAlignment="1">
      <alignment horizontal="left"/>
    </xf>
    <xf numFmtId="1" fontId="10" fillId="0" borderId="1" xfId="0" applyNumberFormat="1" applyFont="1" applyBorder="1" applyAlignment="1">
      <alignment horizontal="left"/>
    </xf>
    <xf numFmtId="10" fontId="0" fillId="0" borderId="0" xfId="0" applyNumberFormat="1"/>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top"/>
    </xf>
    <xf numFmtId="166" fontId="9" fillId="0" borderId="0" xfId="0" applyNumberFormat="1" applyFont="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7"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0" fontId="10" fillId="0" borderId="8"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9" xfId="0" applyFont="1" applyBorder="1" applyAlignment="1">
      <alignment horizontal="left" vertical="top" wrapText="1"/>
    </xf>
  </cellXfs>
  <cellStyles count="1">
    <cellStyle name="Standard" xfId="0" builtinId="0"/>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114299</xdr:colOff>
      <xdr:row>1</xdr:row>
      <xdr:rowOff>9525</xdr:rowOff>
    </xdr:from>
    <xdr:to>
      <xdr:col>3</xdr:col>
      <xdr:colOff>432546</xdr:colOff>
      <xdr:row>4</xdr:row>
      <xdr:rowOff>136729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49" y="200025"/>
          <a:ext cx="1171575" cy="11368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P34"/>
  <sheetViews>
    <sheetView showGridLines="0" tabSelected="1" zoomScaleNormal="100" workbookViewId="0">
      <pane ySplit="7" topLeftCell="A8" activePane="bottomLeft" state="frozen"/>
      <selection pane="bottomLeft" activeCell="D2" sqref="D2:G2"/>
    </sheetView>
  </sheetViews>
  <sheetFormatPr baseColWidth="10" defaultRowHeight="15" x14ac:dyDescent="0.25"/>
  <cols>
    <col min="1" max="1" width="3.7109375" customWidth="1"/>
    <col min="2" max="2" width="6.42578125" customWidth="1"/>
    <col min="3" max="3" width="6.42578125" style="18" customWidth="1"/>
    <col min="4" max="4" width="48.42578125" customWidth="1"/>
    <col min="5" max="5" width="38.140625" customWidth="1"/>
    <col min="6" max="6" width="6.5703125" customWidth="1"/>
    <col min="7" max="7" width="13.42578125" customWidth="1"/>
    <col min="8" max="8" width="9.28515625" customWidth="1"/>
    <col min="9" max="9" width="14.5703125" customWidth="1"/>
    <col min="10" max="10" width="19.42578125" customWidth="1"/>
    <col min="11" max="11" width="15.28515625" customWidth="1"/>
    <col min="12" max="12" width="18" customWidth="1"/>
    <col min="13" max="13" width="9.140625" style="4" customWidth="1"/>
    <col min="14" max="14" width="25.85546875" style="4" customWidth="1"/>
    <col min="15" max="15" width="22.5703125" style="4" customWidth="1"/>
    <col min="16" max="16" width="20.7109375" customWidth="1"/>
  </cols>
  <sheetData>
    <row r="2" spans="2:16" ht="27.75" customHeight="1" x14ac:dyDescent="0.3">
      <c r="D2" s="29" t="s">
        <v>75</v>
      </c>
      <c r="E2" s="29"/>
      <c r="F2" s="29"/>
      <c r="G2" s="29"/>
      <c r="I2" s="10" t="s">
        <v>9</v>
      </c>
      <c r="J2" s="11">
        <f ca="1">TODAY()</f>
        <v>45252</v>
      </c>
      <c r="K2" s="7"/>
      <c r="L2" s="22"/>
      <c r="M2" s="22"/>
      <c r="N2" s="22"/>
      <c r="O2" s="22"/>
      <c r="P2" s="22"/>
    </row>
    <row r="3" spans="2:16" ht="34.5" customHeight="1" x14ac:dyDescent="0.3">
      <c r="D3" s="27" t="s">
        <v>82</v>
      </c>
      <c r="E3" s="27"/>
      <c r="F3" s="27"/>
      <c r="G3" s="27"/>
      <c r="I3" s="8" t="s">
        <v>10</v>
      </c>
      <c r="J3" s="30" t="s">
        <v>77</v>
      </c>
      <c r="K3" s="30"/>
      <c r="L3" s="22"/>
      <c r="M3" s="22"/>
      <c r="N3" s="22"/>
      <c r="O3" s="22"/>
      <c r="P3" s="22"/>
    </row>
    <row r="4" spans="2:16" ht="17.25" x14ac:dyDescent="0.3">
      <c r="D4" s="27" t="s">
        <v>76</v>
      </c>
      <c r="E4" s="28"/>
      <c r="F4" s="28"/>
      <c r="G4" s="28"/>
      <c r="I4" s="10" t="s">
        <v>8</v>
      </c>
      <c r="J4" s="9">
        <f>COUNT(J7:J20)</f>
        <v>13</v>
      </c>
      <c r="K4" s="7"/>
      <c r="L4" s="22"/>
      <c r="M4" s="22"/>
      <c r="N4" s="22"/>
      <c r="O4" s="22"/>
      <c r="P4" s="22"/>
    </row>
    <row r="5" spans="2:16" ht="17.25" x14ac:dyDescent="0.3">
      <c r="D5" s="15"/>
      <c r="E5" s="1"/>
      <c r="F5" s="1"/>
      <c r="G5" s="1"/>
      <c r="H5" s="10"/>
      <c r="I5" s="10" t="s">
        <v>17</v>
      </c>
      <c r="J5" s="9" t="s">
        <v>18</v>
      </c>
      <c r="K5" s="7"/>
      <c r="L5" s="22"/>
      <c r="M5" s="22"/>
      <c r="N5" s="22"/>
      <c r="O5" s="22"/>
      <c r="P5" s="22"/>
    </row>
    <row r="6" spans="2:16" ht="17.25" x14ac:dyDescent="0.3">
      <c r="D6" s="2"/>
      <c r="E6" s="2"/>
      <c r="F6" s="2"/>
      <c r="G6" s="2"/>
      <c r="H6" s="2"/>
      <c r="I6" s="2"/>
      <c r="J6" s="2"/>
      <c r="K6" s="2"/>
      <c r="L6" s="2"/>
    </row>
    <row r="7" spans="2:16" s="3" customFormat="1" x14ac:dyDescent="0.25">
      <c r="B7" s="16" t="s">
        <v>16</v>
      </c>
      <c r="C7" s="19" t="s">
        <v>14</v>
      </c>
      <c r="D7" s="5" t="s">
        <v>0</v>
      </c>
      <c r="E7" s="5" t="s">
        <v>3</v>
      </c>
      <c r="F7" s="5" t="s">
        <v>1</v>
      </c>
      <c r="G7" s="5" t="s">
        <v>11</v>
      </c>
      <c r="H7" s="5" t="s">
        <v>2</v>
      </c>
      <c r="I7" s="5" t="s">
        <v>7</v>
      </c>
      <c r="J7" s="5" t="s">
        <v>4</v>
      </c>
      <c r="K7" s="6" t="s">
        <v>12</v>
      </c>
      <c r="L7" s="5" t="s">
        <v>5</v>
      </c>
      <c r="M7" s="5" t="s">
        <v>6</v>
      </c>
      <c r="N7" s="5" t="s">
        <v>13</v>
      </c>
    </row>
    <row r="8" spans="2:16" s="3" customFormat="1" x14ac:dyDescent="0.25">
      <c r="B8" s="20" t="s">
        <v>78</v>
      </c>
      <c r="C8" s="20">
        <v>1</v>
      </c>
      <c r="D8" s="12" t="s">
        <v>23</v>
      </c>
      <c r="E8" s="12" t="s">
        <v>24</v>
      </c>
      <c r="F8" s="12">
        <v>2006</v>
      </c>
      <c r="G8" s="12" t="s">
        <v>25</v>
      </c>
      <c r="H8" s="12" t="s">
        <v>15</v>
      </c>
      <c r="I8" s="12" t="s">
        <v>22</v>
      </c>
      <c r="J8" s="17">
        <v>9783161622724</v>
      </c>
      <c r="K8" s="13">
        <v>149</v>
      </c>
      <c r="L8" s="17">
        <v>9783161489723</v>
      </c>
      <c r="M8" s="12" t="s">
        <v>21</v>
      </c>
      <c r="N8" s="12" t="s">
        <v>26</v>
      </c>
      <c r="O8" s="3" t="s">
        <v>19</v>
      </c>
    </row>
    <row r="9" spans="2:16" s="3" customFormat="1" x14ac:dyDescent="0.25">
      <c r="B9" s="20" t="s">
        <v>78</v>
      </c>
      <c r="C9" s="20">
        <v>2</v>
      </c>
      <c r="D9" s="12" t="s">
        <v>27</v>
      </c>
      <c r="E9" s="12" t="s">
        <v>28</v>
      </c>
      <c r="F9" s="12">
        <v>2005</v>
      </c>
      <c r="G9" s="12" t="s">
        <v>29</v>
      </c>
      <c r="H9" s="12" t="s">
        <v>15</v>
      </c>
      <c r="I9" s="12" t="s">
        <v>22</v>
      </c>
      <c r="J9" s="17">
        <v>9783161622731</v>
      </c>
      <c r="K9" s="13">
        <v>159</v>
      </c>
      <c r="L9" s="17">
        <v>9783161481420</v>
      </c>
      <c r="M9" s="12" t="s">
        <v>21</v>
      </c>
      <c r="N9" s="12" t="s">
        <v>30</v>
      </c>
      <c r="O9" s="3" t="s">
        <v>19</v>
      </c>
    </row>
    <row r="10" spans="2:16" s="3" customFormat="1" x14ac:dyDescent="0.25">
      <c r="B10" s="20" t="s">
        <v>78</v>
      </c>
      <c r="C10" s="20">
        <v>3</v>
      </c>
      <c r="D10" s="12" t="s">
        <v>31</v>
      </c>
      <c r="E10" s="12" t="s">
        <v>32</v>
      </c>
      <c r="F10" s="12">
        <v>2002</v>
      </c>
      <c r="G10" s="12" t="s">
        <v>33</v>
      </c>
      <c r="H10" s="12" t="s">
        <v>15</v>
      </c>
      <c r="I10" s="12" t="s">
        <v>22</v>
      </c>
      <c r="J10" s="17">
        <v>9783161622748</v>
      </c>
      <c r="K10" s="13">
        <v>139</v>
      </c>
      <c r="L10" s="17">
        <v>9783161478079</v>
      </c>
      <c r="M10" s="12" t="s">
        <v>21</v>
      </c>
      <c r="N10" s="12" t="s">
        <v>34</v>
      </c>
      <c r="O10" s="3" t="s">
        <v>19</v>
      </c>
    </row>
    <row r="11" spans="2:16" s="3" customFormat="1" x14ac:dyDescent="0.25">
      <c r="B11" s="20" t="s">
        <v>78</v>
      </c>
      <c r="C11" s="20">
        <v>4</v>
      </c>
      <c r="D11" s="12" t="s">
        <v>35</v>
      </c>
      <c r="E11" s="12" t="s">
        <v>36</v>
      </c>
      <c r="F11" s="12">
        <v>2004</v>
      </c>
      <c r="G11" s="12" t="s">
        <v>37</v>
      </c>
      <c r="H11" s="12" t="s">
        <v>15</v>
      </c>
      <c r="I11" s="12" t="s">
        <v>22</v>
      </c>
      <c r="J11" s="17">
        <v>9783161622755</v>
      </c>
      <c r="K11" s="13">
        <v>139</v>
      </c>
      <c r="L11" s="17">
        <v>9783161481444</v>
      </c>
      <c r="M11" s="12" t="s">
        <v>21</v>
      </c>
      <c r="N11" s="12" t="s">
        <v>38</v>
      </c>
      <c r="O11" s="3" t="s">
        <v>19</v>
      </c>
    </row>
    <row r="12" spans="2:16" s="3" customFormat="1" x14ac:dyDescent="0.25">
      <c r="B12" s="20" t="s">
        <v>78</v>
      </c>
      <c r="C12" s="20">
        <v>5</v>
      </c>
      <c r="D12" s="12" t="s">
        <v>39</v>
      </c>
      <c r="E12" s="12" t="s">
        <v>40</v>
      </c>
      <c r="F12" s="12">
        <v>2001</v>
      </c>
      <c r="G12" s="12" t="s">
        <v>41</v>
      </c>
      <c r="H12" s="12" t="s">
        <v>15</v>
      </c>
      <c r="I12" s="12" t="s">
        <v>22</v>
      </c>
      <c r="J12" s="17">
        <v>9783161622762</v>
      </c>
      <c r="K12" s="13">
        <v>129</v>
      </c>
      <c r="L12" s="17">
        <v>9783161476914</v>
      </c>
      <c r="M12" s="12" t="s">
        <v>21</v>
      </c>
      <c r="N12" s="12" t="s">
        <v>42</v>
      </c>
      <c r="O12" s="3" t="s">
        <v>19</v>
      </c>
    </row>
    <row r="13" spans="2:16" s="3" customFormat="1" x14ac:dyDescent="0.25">
      <c r="B13" s="20" t="s">
        <v>78</v>
      </c>
      <c r="C13" s="24" t="s">
        <v>80</v>
      </c>
      <c r="D13" s="12" t="s">
        <v>43</v>
      </c>
      <c r="E13" s="12" t="s">
        <v>44</v>
      </c>
      <c r="F13" s="12">
        <v>2006</v>
      </c>
      <c r="G13" s="12" t="s">
        <v>45</v>
      </c>
      <c r="H13" s="12" t="s">
        <v>15</v>
      </c>
      <c r="I13" s="12" t="s">
        <v>22</v>
      </c>
      <c r="J13" s="17">
        <v>9783161622779</v>
      </c>
      <c r="K13" s="13">
        <v>159</v>
      </c>
      <c r="L13" s="17">
        <v>9783161489747</v>
      </c>
      <c r="M13" s="12" t="s">
        <v>21</v>
      </c>
      <c r="N13" s="12" t="s">
        <v>46</v>
      </c>
      <c r="O13" s="3" t="s">
        <v>19</v>
      </c>
    </row>
    <row r="14" spans="2:16" s="3" customFormat="1" x14ac:dyDescent="0.25">
      <c r="B14" s="20" t="s">
        <v>78</v>
      </c>
      <c r="C14" s="24" t="s">
        <v>81</v>
      </c>
      <c r="D14" s="12" t="s">
        <v>47</v>
      </c>
      <c r="E14" s="12" t="s">
        <v>48</v>
      </c>
      <c r="F14" s="12">
        <v>2002</v>
      </c>
      <c r="G14" s="12" t="s">
        <v>49</v>
      </c>
      <c r="H14" s="12" t="s">
        <v>15</v>
      </c>
      <c r="I14" s="12" t="s">
        <v>22</v>
      </c>
      <c r="J14" s="17">
        <v>9783161622786</v>
      </c>
      <c r="K14" s="13">
        <v>139</v>
      </c>
      <c r="L14" s="17">
        <v>9783161478093</v>
      </c>
      <c r="M14" s="12" t="s">
        <v>21</v>
      </c>
      <c r="N14" s="12" t="s">
        <v>50</v>
      </c>
      <c r="O14" s="3" t="s">
        <v>19</v>
      </c>
    </row>
    <row r="15" spans="2:16" s="3" customFormat="1" x14ac:dyDescent="0.25">
      <c r="B15" s="20" t="s">
        <v>79</v>
      </c>
      <c r="C15" s="25">
        <v>1</v>
      </c>
      <c r="D15" s="12" t="s">
        <v>51</v>
      </c>
      <c r="E15" s="12" t="s">
        <v>52</v>
      </c>
      <c r="F15" s="12">
        <v>2010</v>
      </c>
      <c r="G15" s="12" t="s">
        <v>53</v>
      </c>
      <c r="H15" s="12" t="s">
        <v>15</v>
      </c>
      <c r="I15" s="12" t="s">
        <v>22</v>
      </c>
      <c r="J15" s="17">
        <v>9783161622793</v>
      </c>
      <c r="K15" s="13">
        <v>149</v>
      </c>
      <c r="L15" s="17">
        <v>9783161501883</v>
      </c>
      <c r="M15" s="12" t="s">
        <v>21</v>
      </c>
      <c r="N15" s="12" t="s">
        <v>54</v>
      </c>
      <c r="O15" s="3" t="s">
        <v>19</v>
      </c>
    </row>
    <row r="16" spans="2:16" s="3" customFormat="1" x14ac:dyDescent="0.25">
      <c r="B16" s="20" t="s">
        <v>79</v>
      </c>
      <c r="C16" s="25">
        <v>2</v>
      </c>
      <c r="D16" s="12" t="s">
        <v>55</v>
      </c>
      <c r="E16" s="12" t="s">
        <v>56</v>
      </c>
      <c r="F16" s="12">
        <v>2008</v>
      </c>
      <c r="G16" s="12" t="s">
        <v>57</v>
      </c>
      <c r="H16" s="12" t="s">
        <v>15</v>
      </c>
      <c r="I16" s="12" t="s">
        <v>22</v>
      </c>
      <c r="J16" s="17">
        <v>9783161622809</v>
      </c>
      <c r="K16" s="13">
        <v>149</v>
      </c>
      <c r="L16" s="17">
        <v>9783161497087</v>
      </c>
      <c r="M16" s="12" t="s">
        <v>21</v>
      </c>
      <c r="N16" s="12" t="s">
        <v>58</v>
      </c>
      <c r="O16" s="3" t="s">
        <v>19</v>
      </c>
    </row>
    <row r="17" spans="2:16" s="3" customFormat="1" x14ac:dyDescent="0.25">
      <c r="B17" s="20" t="s">
        <v>79</v>
      </c>
      <c r="C17" s="25">
        <v>3</v>
      </c>
      <c r="D17" s="12" t="s">
        <v>59</v>
      </c>
      <c r="E17" s="12" t="s">
        <v>60</v>
      </c>
      <c r="F17" s="12">
        <v>2009</v>
      </c>
      <c r="G17" s="12" t="s">
        <v>61</v>
      </c>
      <c r="H17" s="12" t="s">
        <v>15</v>
      </c>
      <c r="I17" s="12" t="s">
        <v>22</v>
      </c>
      <c r="J17" s="17">
        <v>9783161622816</v>
      </c>
      <c r="K17" s="13">
        <v>139</v>
      </c>
      <c r="L17" s="17">
        <v>9783161499074</v>
      </c>
      <c r="M17" s="12" t="s">
        <v>21</v>
      </c>
      <c r="N17" s="12" t="s">
        <v>62</v>
      </c>
      <c r="O17" s="3" t="s">
        <v>19</v>
      </c>
    </row>
    <row r="18" spans="2:16" s="3" customFormat="1" x14ac:dyDescent="0.25">
      <c r="B18" s="20" t="s">
        <v>79</v>
      </c>
      <c r="C18" s="25">
        <v>4</v>
      </c>
      <c r="D18" s="12" t="s">
        <v>63</v>
      </c>
      <c r="E18" s="12" t="s">
        <v>64</v>
      </c>
      <c r="F18" s="12">
        <v>2011</v>
      </c>
      <c r="G18" s="12" t="s">
        <v>65</v>
      </c>
      <c r="H18" s="12" t="s">
        <v>15</v>
      </c>
      <c r="I18" s="12" t="s">
        <v>22</v>
      </c>
      <c r="J18" s="17">
        <v>9783161622823</v>
      </c>
      <c r="K18" s="13">
        <v>179</v>
      </c>
      <c r="L18" s="17">
        <v>9783161509421</v>
      </c>
      <c r="M18" s="12" t="s">
        <v>21</v>
      </c>
      <c r="N18" s="12" t="s">
        <v>66</v>
      </c>
      <c r="O18" s="3" t="s">
        <v>19</v>
      </c>
    </row>
    <row r="19" spans="2:16" s="3" customFormat="1" x14ac:dyDescent="0.25">
      <c r="B19" s="20" t="s">
        <v>79</v>
      </c>
      <c r="C19" s="25">
        <v>5</v>
      </c>
      <c r="D19" s="12" t="s">
        <v>67</v>
      </c>
      <c r="E19" s="12" t="s">
        <v>68</v>
      </c>
      <c r="F19" s="12">
        <v>2010</v>
      </c>
      <c r="G19" s="12" t="s">
        <v>69</v>
      </c>
      <c r="H19" s="12" t="s">
        <v>15</v>
      </c>
      <c r="I19" s="12" t="s">
        <v>22</v>
      </c>
      <c r="J19" s="17">
        <v>9783161622830</v>
      </c>
      <c r="K19" s="13">
        <v>179</v>
      </c>
      <c r="L19" s="17">
        <v>9783161505737</v>
      </c>
      <c r="M19" s="12" t="s">
        <v>21</v>
      </c>
      <c r="N19" s="12" t="s">
        <v>70</v>
      </c>
      <c r="O19" s="3" t="s">
        <v>19</v>
      </c>
    </row>
    <row r="20" spans="2:16" s="3" customFormat="1" x14ac:dyDescent="0.25">
      <c r="B20" s="20" t="s">
        <v>79</v>
      </c>
      <c r="C20" s="25">
        <v>6</v>
      </c>
      <c r="D20" s="12" t="s">
        <v>71</v>
      </c>
      <c r="E20" s="12" t="s">
        <v>72</v>
      </c>
      <c r="F20" s="12">
        <v>2013</v>
      </c>
      <c r="G20" s="12" t="s">
        <v>73</v>
      </c>
      <c r="H20" s="12" t="s">
        <v>15</v>
      </c>
      <c r="I20" s="12" t="s">
        <v>22</v>
      </c>
      <c r="J20" s="17">
        <v>9783161622847</v>
      </c>
      <c r="K20" s="13">
        <v>179</v>
      </c>
      <c r="L20" s="17">
        <v>9783161526268</v>
      </c>
      <c r="M20" s="12" t="s">
        <v>21</v>
      </c>
      <c r="N20" s="12" t="s">
        <v>74</v>
      </c>
      <c r="O20" s="3" t="s">
        <v>19</v>
      </c>
    </row>
    <row r="21" spans="2:16" s="3" customFormat="1" x14ac:dyDescent="0.25">
      <c r="C21" s="21"/>
      <c r="K21" s="14"/>
      <c r="M21" s="14"/>
      <c r="N21" s="14"/>
      <c r="O21" s="14"/>
    </row>
    <row r="22" spans="2:16" ht="15" customHeight="1" x14ac:dyDescent="0.25">
      <c r="B22" s="31" t="s">
        <v>20</v>
      </c>
      <c r="C22" s="32"/>
      <c r="D22" s="32"/>
      <c r="E22" s="32"/>
      <c r="F22" s="32"/>
      <c r="G22" s="32"/>
      <c r="H22" s="32"/>
      <c r="I22" s="32"/>
      <c r="J22" s="32"/>
      <c r="K22" s="32"/>
      <c r="L22" s="32"/>
      <c r="M22" s="32"/>
      <c r="N22" s="33"/>
      <c r="O22" s="23"/>
      <c r="P22" s="23"/>
    </row>
    <row r="23" spans="2:16" x14ac:dyDescent="0.25">
      <c r="B23" s="34"/>
      <c r="C23" s="35"/>
      <c r="D23" s="35"/>
      <c r="E23" s="35"/>
      <c r="F23" s="35"/>
      <c r="G23" s="35"/>
      <c r="H23" s="35"/>
      <c r="I23" s="35"/>
      <c r="J23" s="35"/>
      <c r="K23" s="35"/>
      <c r="L23" s="35"/>
      <c r="M23" s="35"/>
      <c r="N23" s="36"/>
      <c r="O23" s="23"/>
      <c r="P23" s="23"/>
    </row>
    <row r="24" spans="2:16" x14ac:dyDescent="0.25">
      <c r="B24" s="37"/>
      <c r="C24" s="38"/>
      <c r="D24" s="38"/>
      <c r="E24" s="38"/>
      <c r="F24" s="38"/>
      <c r="G24" s="38"/>
      <c r="H24" s="38"/>
      <c r="I24" s="38"/>
      <c r="J24" s="38"/>
      <c r="K24" s="38"/>
      <c r="L24" s="38"/>
      <c r="M24" s="38"/>
      <c r="N24" s="39"/>
      <c r="O24" s="23"/>
      <c r="P24" s="23"/>
    </row>
    <row r="28" spans="2:16" x14ac:dyDescent="0.25">
      <c r="K28" s="4"/>
    </row>
    <row r="29" spans="2:16" x14ac:dyDescent="0.25">
      <c r="K29" s="4"/>
    </row>
    <row r="30" spans="2:16" x14ac:dyDescent="0.25">
      <c r="K30" s="4"/>
      <c r="L30" s="4"/>
    </row>
    <row r="31" spans="2:16" x14ac:dyDescent="0.25">
      <c r="L31" s="26"/>
    </row>
    <row r="32" spans="2:16" x14ac:dyDescent="0.25">
      <c r="K32" s="26"/>
    </row>
    <row r="33" spans="11:11" x14ac:dyDescent="0.25">
      <c r="K33" s="26"/>
    </row>
    <row r="34" spans="11:11" x14ac:dyDescent="0.25">
      <c r="K34" s="26"/>
    </row>
  </sheetData>
  <mergeCells count="5">
    <mergeCell ref="D4:G4"/>
    <mergeCell ref="D2:G2"/>
    <mergeCell ref="D3:G3"/>
    <mergeCell ref="J3:K3"/>
    <mergeCell ref="B22:N24"/>
  </mergeCells>
  <pageMargins left="0.25" right="0.25" top="0.75" bottom="0.75" header="0.3" footer="0.3"/>
  <pageSetup paperSize="9"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Chiara Killenberger</cp:lastModifiedBy>
  <cp:lastPrinted>2019-07-04T10:43:36Z</cp:lastPrinted>
  <dcterms:created xsi:type="dcterms:W3CDTF">2017-06-14T07:20:06Z</dcterms:created>
  <dcterms:modified xsi:type="dcterms:W3CDTF">2023-11-22T11:45:50Z</dcterms:modified>
</cp:coreProperties>
</file>